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es\Dana\D7 Noxious Weed Spraying\2025 Rebid\"/>
    </mc:Choice>
  </mc:AlternateContent>
  <xr:revisionPtr revIDLastSave="0" documentId="13_ncr:1_{1A82BAB5-B67B-41DE-BE7B-6A82D38240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4" i="1"/>
  <c r="F14" i="1"/>
  <c r="H13" i="1"/>
  <c r="F13" i="1"/>
  <c r="H12" i="1"/>
  <c r="F12" i="1"/>
  <c r="H11" i="1"/>
  <c r="F11" i="1"/>
  <c r="H10" i="1"/>
  <c r="F10" i="1"/>
  <c r="H9" i="1"/>
  <c r="H8" i="1"/>
  <c r="F9" i="1"/>
  <c r="F8" i="1"/>
</calcChain>
</file>

<file path=xl/sharedStrings.xml><?xml version="1.0" encoding="utf-8"?>
<sst xmlns="http://schemas.openxmlformats.org/spreadsheetml/2006/main" count="51" uniqueCount="28">
  <si>
    <t>ITEM #</t>
  </si>
  <si>
    <t>WORK DESCRIPTION</t>
  </si>
  <si>
    <t xml:space="preserve">BID TABULATION </t>
  </si>
  <si>
    <t>NEBRASKA DEPARTMENT OF TRANSPORTATION</t>
  </si>
  <si>
    <t>BIDDERS</t>
  </si>
  <si>
    <t>ESTIMATE</t>
  </si>
  <si>
    <t>UOM</t>
  </si>
  <si>
    <t>BID PRICE PER UOM</t>
  </si>
  <si>
    <t>RFP R412-24 DISTRICT 7 NOXIOUS WEED SPRAYING SERVICES</t>
  </si>
  <si>
    <t>BID OPENING DATE: NOVEMBER 22, 2024,  2:00 P.M. CDT</t>
  </si>
  <si>
    <t>LOCATION: District 7, Area 710</t>
  </si>
  <si>
    <t>Lashley Spraying</t>
  </si>
  <si>
    <t>Midwest Vegetation</t>
  </si>
  <si>
    <t>Phelps</t>
  </si>
  <si>
    <t>HOURS</t>
  </si>
  <si>
    <t>Kearney</t>
  </si>
  <si>
    <t>Harlan</t>
  </si>
  <si>
    <t>Franklin</t>
  </si>
  <si>
    <t>Frontier</t>
  </si>
  <si>
    <t>Furnas</t>
  </si>
  <si>
    <t>Gosper</t>
  </si>
  <si>
    <t>LOCATION: District 7, Area 720</t>
  </si>
  <si>
    <t>Red Willow</t>
  </si>
  <si>
    <t>Hayes</t>
  </si>
  <si>
    <t>Hitchcock</t>
  </si>
  <si>
    <t>Perkins</t>
  </si>
  <si>
    <t>Chase</t>
  </si>
  <si>
    <t>Dundy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</si>
</sst>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4" fontId="3" fillId="0" borderId="1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3" zoomScale="120" zoomScaleNormal="120" workbookViewId="0">
      <selection activeCell="I16" sqref="I16"/>
    </sheetView>
  </sheetViews>
  <sheetFormatPr defaultRowHeight="15" x14ac:dyDescent="0.25"/>
  <cols>
    <col min="1" max="1" width="6" customWidth="1"/>
    <col min="2" max="2" width="26.140625" customWidth="1"/>
    <col min="3" max="3" width="9.7109375" customWidth="1"/>
    <col min="4" max="4" width="10.140625" customWidth="1"/>
    <col min="5" max="5" width="10.7109375" customWidth="1"/>
    <col min="6" max="6" width="11.85546875" customWidth="1"/>
    <col min="7" max="7" width="9.7109375" customWidth="1"/>
    <col min="8" max="8" width="11.85546875" customWidth="1"/>
    <col min="9" max="9" width="10.140625" customWidth="1"/>
    <col min="10" max="10" width="10.85546875" customWidth="1"/>
  </cols>
  <sheetData>
    <row r="1" spans="1:11" ht="15.95" customHeight="1" x14ac:dyDescent="0.2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"/>
    </row>
    <row r="2" spans="1:11" ht="15.95" customHeight="1" x14ac:dyDescent="0.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1" ht="15.95" customHeight="1" x14ac:dyDescent="0.2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"/>
    </row>
    <row r="4" spans="1:11" ht="15.95" customHeight="1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"/>
    </row>
    <row r="5" spans="1:11" ht="25.5" customHeight="1" thickBot="1" x14ac:dyDescent="0.3">
      <c r="A5" s="3"/>
      <c r="C5" s="3"/>
      <c r="D5" s="3"/>
      <c r="E5" s="29" t="s">
        <v>4</v>
      </c>
      <c r="F5" s="29"/>
      <c r="G5" s="29"/>
      <c r="H5" s="29"/>
      <c r="I5" s="6"/>
      <c r="J5" s="6"/>
      <c r="K5" s="3"/>
    </row>
    <row r="6" spans="1:11" ht="32.25" customHeight="1" thickBot="1" x14ac:dyDescent="0.3">
      <c r="A6" s="23" t="s">
        <v>10</v>
      </c>
      <c r="B6" s="24"/>
      <c r="C6" s="24"/>
      <c r="D6" s="25"/>
      <c r="E6" s="32" t="s">
        <v>11</v>
      </c>
      <c r="F6" s="33"/>
      <c r="G6" s="26" t="s">
        <v>12</v>
      </c>
      <c r="H6" s="27"/>
      <c r="I6" s="28"/>
      <c r="J6" s="28"/>
      <c r="K6" s="3"/>
    </row>
    <row r="7" spans="1:11" ht="39.75" customHeight="1" x14ac:dyDescent="0.25">
      <c r="A7" s="8" t="s">
        <v>0</v>
      </c>
      <c r="B7" s="4" t="s">
        <v>1</v>
      </c>
      <c r="C7" s="5" t="s">
        <v>5</v>
      </c>
      <c r="D7" s="9" t="s">
        <v>6</v>
      </c>
      <c r="E7" s="34" t="s">
        <v>7</v>
      </c>
      <c r="F7" s="35"/>
      <c r="G7" s="18" t="s">
        <v>7</v>
      </c>
      <c r="H7" s="19"/>
      <c r="I7" s="15"/>
      <c r="J7" s="15"/>
      <c r="K7" s="3"/>
    </row>
    <row r="8" spans="1:11" ht="15.75" thickBot="1" x14ac:dyDescent="0.3">
      <c r="A8" s="10">
        <v>1</v>
      </c>
      <c r="B8" s="11" t="s">
        <v>13</v>
      </c>
      <c r="C8" s="12">
        <v>10</v>
      </c>
      <c r="D8" s="13" t="s">
        <v>14</v>
      </c>
      <c r="E8" s="36">
        <v>104</v>
      </c>
      <c r="F8" s="37">
        <f t="shared" ref="F8:F14" si="0">(C8*E8)</f>
        <v>1040</v>
      </c>
      <c r="G8" s="20">
        <v>205</v>
      </c>
      <c r="H8" s="21">
        <f t="shared" ref="H8:H14" si="1">(C8*G8)</f>
        <v>2050</v>
      </c>
      <c r="I8" s="14"/>
      <c r="J8" s="14"/>
      <c r="K8" s="6"/>
    </row>
    <row r="9" spans="1:11" ht="15.75" thickBot="1" x14ac:dyDescent="0.3">
      <c r="A9" s="10">
        <v>2</v>
      </c>
      <c r="B9" s="16" t="s">
        <v>15</v>
      </c>
      <c r="C9" s="12">
        <v>10</v>
      </c>
      <c r="D9" s="13" t="s">
        <v>14</v>
      </c>
      <c r="E9" s="36">
        <v>104</v>
      </c>
      <c r="F9" s="37">
        <f t="shared" si="0"/>
        <v>1040</v>
      </c>
      <c r="G9" s="20">
        <v>205</v>
      </c>
      <c r="H9" s="21">
        <f t="shared" si="1"/>
        <v>2050</v>
      </c>
      <c r="I9" s="14"/>
      <c r="J9" s="14"/>
      <c r="K9" s="6"/>
    </row>
    <row r="10" spans="1:11" ht="15.75" thickBot="1" x14ac:dyDescent="0.3">
      <c r="A10" s="10">
        <v>3</v>
      </c>
      <c r="B10" s="17" t="s">
        <v>16</v>
      </c>
      <c r="C10" s="12">
        <v>10</v>
      </c>
      <c r="D10" s="13" t="s">
        <v>14</v>
      </c>
      <c r="E10" s="36">
        <v>104</v>
      </c>
      <c r="F10" s="37">
        <f t="shared" si="0"/>
        <v>1040</v>
      </c>
      <c r="G10" s="20">
        <v>205</v>
      </c>
      <c r="H10" s="21">
        <f t="shared" si="1"/>
        <v>2050</v>
      </c>
      <c r="I10" s="14"/>
      <c r="J10" s="14"/>
      <c r="K10" s="6"/>
    </row>
    <row r="11" spans="1:11" ht="15.75" thickBot="1" x14ac:dyDescent="0.3">
      <c r="A11" s="10">
        <v>4</v>
      </c>
      <c r="B11" s="16" t="s">
        <v>17</v>
      </c>
      <c r="C11" s="12">
        <v>10</v>
      </c>
      <c r="D11" s="13" t="s">
        <v>14</v>
      </c>
      <c r="E11" s="36">
        <v>104</v>
      </c>
      <c r="F11" s="37">
        <f t="shared" si="0"/>
        <v>1040</v>
      </c>
      <c r="G11" s="20">
        <v>205</v>
      </c>
      <c r="H11" s="21">
        <f t="shared" si="1"/>
        <v>2050</v>
      </c>
      <c r="I11" s="14"/>
      <c r="J11" s="14"/>
      <c r="K11" s="6"/>
    </row>
    <row r="12" spans="1:11" ht="15.75" thickBot="1" x14ac:dyDescent="0.3">
      <c r="A12" s="10">
        <v>5</v>
      </c>
      <c r="B12" s="16" t="s">
        <v>18</v>
      </c>
      <c r="C12" s="12">
        <v>10</v>
      </c>
      <c r="D12" s="13" t="s">
        <v>14</v>
      </c>
      <c r="E12" s="36">
        <v>104</v>
      </c>
      <c r="F12" s="37">
        <f t="shared" si="0"/>
        <v>1040</v>
      </c>
      <c r="G12" s="20">
        <v>205</v>
      </c>
      <c r="H12" s="21">
        <f t="shared" si="1"/>
        <v>2050</v>
      </c>
      <c r="I12" s="14"/>
      <c r="J12" s="14"/>
      <c r="K12" s="6"/>
    </row>
    <row r="13" spans="1:11" ht="15.75" thickBot="1" x14ac:dyDescent="0.3">
      <c r="A13" s="10">
        <v>6</v>
      </c>
      <c r="B13" s="17" t="s">
        <v>19</v>
      </c>
      <c r="C13" s="12">
        <v>85</v>
      </c>
      <c r="D13" s="13" t="s">
        <v>14</v>
      </c>
      <c r="E13" s="36">
        <v>104</v>
      </c>
      <c r="F13" s="37">
        <f t="shared" si="0"/>
        <v>8840</v>
      </c>
      <c r="G13" s="20">
        <v>205</v>
      </c>
      <c r="H13" s="21">
        <f t="shared" si="1"/>
        <v>17425</v>
      </c>
      <c r="I13" s="14"/>
      <c r="J13" s="14"/>
      <c r="K13" s="6"/>
    </row>
    <row r="14" spans="1:11" ht="15.75" thickBot="1" x14ac:dyDescent="0.3">
      <c r="A14" s="10">
        <v>7</v>
      </c>
      <c r="B14" s="16" t="s">
        <v>20</v>
      </c>
      <c r="C14" s="12">
        <v>85</v>
      </c>
      <c r="D14" s="13" t="s">
        <v>14</v>
      </c>
      <c r="E14" s="36">
        <v>104</v>
      </c>
      <c r="F14" s="37">
        <f t="shared" si="0"/>
        <v>8840</v>
      </c>
      <c r="G14" s="20">
        <v>205</v>
      </c>
      <c r="H14" s="21">
        <f t="shared" si="1"/>
        <v>17425</v>
      </c>
      <c r="I14" s="14"/>
      <c r="J14" s="14"/>
      <c r="K14" s="6"/>
    </row>
    <row r="15" spans="1:11" ht="17.25" customHeight="1" x14ac:dyDescent="0.25">
      <c r="A15" s="3"/>
      <c r="B15" s="3"/>
      <c r="C15" s="3"/>
      <c r="D15" s="3"/>
      <c r="E15" s="22"/>
      <c r="F15" s="7"/>
      <c r="G15" s="6"/>
      <c r="H15" s="7"/>
      <c r="I15" s="6"/>
      <c r="J15" s="7"/>
      <c r="K15" s="3"/>
    </row>
    <row r="16" spans="1:11" ht="17.25" customHeight="1" thickBot="1" x14ac:dyDescent="0.3">
      <c r="A16" s="3"/>
      <c r="B16" s="3"/>
      <c r="C16" s="3"/>
      <c r="D16" s="3"/>
      <c r="E16" s="22"/>
      <c r="F16" s="7"/>
      <c r="G16" s="6"/>
      <c r="H16" s="7"/>
      <c r="I16" s="6"/>
      <c r="J16" s="7"/>
      <c r="K16" s="3"/>
    </row>
    <row r="17" spans="1:11" ht="32.25" customHeight="1" thickBot="1" x14ac:dyDescent="0.3">
      <c r="A17" s="23" t="s">
        <v>21</v>
      </c>
      <c r="B17" s="24"/>
      <c r="C17" s="24"/>
      <c r="D17" s="25"/>
      <c r="E17" s="32" t="s">
        <v>11</v>
      </c>
      <c r="F17" s="33"/>
      <c r="G17" s="26" t="s">
        <v>12</v>
      </c>
      <c r="H17" s="27"/>
      <c r="I17" s="28"/>
      <c r="J17" s="28"/>
      <c r="K17" s="3"/>
    </row>
    <row r="18" spans="1:11" ht="39.75" customHeight="1" x14ac:dyDescent="0.25">
      <c r="A18" s="8" t="s">
        <v>0</v>
      </c>
      <c r="B18" s="4" t="s">
        <v>1</v>
      </c>
      <c r="C18" s="5" t="s">
        <v>5</v>
      </c>
      <c r="D18" s="9" t="s">
        <v>6</v>
      </c>
      <c r="E18" s="34" t="s">
        <v>7</v>
      </c>
      <c r="F18" s="35"/>
      <c r="G18" s="18" t="s">
        <v>7</v>
      </c>
      <c r="H18" s="19"/>
      <c r="I18" s="15"/>
      <c r="J18" s="15"/>
      <c r="K18" s="3"/>
    </row>
    <row r="19" spans="1:11" ht="15.75" thickBot="1" x14ac:dyDescent="0.3">
      <c r="A19" s="10">
        <v>1</v>
      </c>
      <c r="B19" s="11" t="s">
        <v>18</v>
      </c>
      <c r="C19" s="12">
        <v>85</v>
      </c>
      <c r="D19" s="13" t="s">
        <v>14</v>
      </c>
      <c r="E19" s="36">
        <v>94</v>
      </c>
      <c r="F19" s="37">
        <f t="shared" ref="F19:F25" si="2">(C19*E19)</f>
        <v>7990</v>
      </c>
      <c r="G19" s="20">
        <v>205</v>
      </c>
      <c r="H19" s="21">
        <f t="shared" ref="H19:H25" si="3">(C19*G19)</f>
        <v>17425</v>
      </c>
      <c r="I19" s="14"/>
      <c r="J19" s="14"/>
      <c r="K19" s="6"/>
    </row>
    <row r="20" spans="1:11" ht="15.75" thickBot="1" x14ac:dyDescent="0.3">
      <c r="A20" s="10">
        <v>2</v>
      </c>
      <c r="B20" s="16" t="s">
        <v>22</v>
      </c>
      <c r="C20" s="12">
        <v>85</v>
      </c>
      <c r="D20" s="13" t="s">
        <v>14</v>
      </c>
      <c r="E20" s="36">
        <v>94</v>
      </c>
      <c r="F20" s="37">
        <f t="shared" si="2"/>
        <v>7990</v>
      </c>
      <c r="G20" s="20">
        <v>205</v>
      </c>
      <c r="H20" s="21">
        <f t="shared" si="3"/>
        <v>17425</v>
      </c>
      <c r="I20" s="14"/>
      <c r="J20" s="14"/>
      <c r="K20" s="6"/>
    </row>
    <row r="21" spans="1:11" ht="15.75" thickBot="1" x14ac:dyDescent="0.3">
      <c r="A21" s="10">
        <v>3</v>
      </c>
      <c r="B21" s="17" t="s">
        <v>23</v>
      </c>
      <c r="C21" s="12">
        <v>85</v>
      </c>
      <c r="D21" s="13" t="s">
        <v>14</v>
      </c>
      <c r="E21" s="36">
        <v>94</v>
      </c>
      <c r="F21" s="37">
        <f t="shared" si="2"/>
        <v>7990</v>
      </c>
      <c r="G21" s="20">
        <v>205</v>
      </c>
      <c r="H21" s="21">
        <f t="shared" si="3"/>
        <v>17425</v>
      </c>
    </row>
    <row r="22" spans="1:11" ht="15.75" thickBot="1" x14ac:dyDescent="0.3">
      <c r="A22" s="10">
        <v>4</v>
      </c>
      <c r="B22" s="16" t="s">
        <v>24</v>
      </c>
      <c r="C22" s="12">
        <v>85</v>
      </c>
      <c r="D22" s="13" t="s">
        <v>14</v>
      </c>
      <c r="E22" s="36">
        <v>94</v>
      </c>
      <c r="F22" s="37">
        <f t="shared" si="2"/>
        <v>7990</v>
      </c>
      <c r="G22" s="20">
        <v>205</v>
      </c>
      <c r="H22" s="21">
        <f t="shared" si="3"/>
        <v>17425</v>
      </c>
    </row>
    <row r="23" spans="1:11" ht="15.75" thickBot="1" x14ac:dyDescent="0.3">
      <c r="A23" s="10">
        <v>5</v>
      </c>
      <c r="B23" s="16" t="s">
        <v>25</v>
      </c>
      <c r="C23" s="12">
        <v>85</v>
      </c>
      <c r="D23" s="13" t="s">
        <v>14</v>
      </c>
      <c r="E23" s="36">
        <v>94</v>
      </c>
      <c r="F23" s="37">
        <f t="shared" si="2"/>
        <v>7990</v>
      </c>
      <c r="G23" s="20">
        <v>205</v>
      </c>
      <c r="H23" s="21">
        <f t="shared" si="3"/>
        <v>17425</v>
      </c>
    </row>
    <row r="24" spans="1:11" ht="15.75" thickBot="1" x14ac:dyDescent="0.3">
      <c r="A24" s="10">
        <v>6</v>
      </c>
      <c r="B24" s="11" t="s">
        <v>26</v>
      </c>
      <c r="C24" s="12">
        <v>85</v>
      </c>
      <c r="D24" s="13" t="s">
        <v>14</v>
      </c>
      <c r="E24" s="36">
        <v>94</v>
      </c>
      <c r="F24" s="37">
        <f t="shared" si="2"/>
        <v>7990</v>
      </c>
      <c r="G24" s="20">
        <v>205</v>
      </c>
      <c r="H24" s="21">
        <f t="shared" si="3"/>
        <v>17425</v>
      </c>
    </row>
    <row r="25" spans="1:11" ht="15.75" thickBot="1" x14ac:dyDescent="0.3">
      <c r="A25" s="10">
        <v>7</v>
      </c>
      <c r="B25" s="16" t="s">
        <v>27</v>
      </c>
      <c r="C25" s="12">
        <v>85</v>
      </c>
      <c r="D25" s="13" t="s">
        <v>14</v>
      </c>
      <c r="E25" s="36">
        <v>94</v>
      </c>
      <c r="F25" s="37">
        <f t="shared" si="2"/>
        <v>7990</v>
      </c>
      <c r="G25" s="20">
        <v>205</v>
      </c>
      <c r="H25" s="21">
        <f t="shared" si="3"/>
        <v>17425</v>
      </c>
    </row>
    <row r="28" spans="1:11" ht="33" customHeight="1" x14ac:dyDescent="0.25"/>
    <row r="29" spans="1:11" ht="31.5" customHeight="1" x14ac:dyDescent="0.25"/>
    <row r="31" spans="1:11" ht="32.25" customHeight="1" x14ac:dyDescent="0.25"/>
    <row r="34" ht="33.75" customHeight="1" x14ac:dyDescent="0.25"/>
    <row r="35" ht="29.25" customHeight="1" x14ac:dyDescent="0.25"/>
    <row r="40" ht="33" customHeight="1" x14ac:dyDescent="0.25"/>
    <row r="41" ht="31.5" customHeight="1" x14ac:dyDescent="0.25"/>
    <row r="46" ht="30" customHeight="1" x14ac:dyDescent="0.25"/>
    <row r="47" ht="33.75" customHeight="1" x14ac:dyDescent="0.25"/>
    <row r="49" ht="15.75" customHeight="1" x14ac:dyDescent="0.25"/>
    <row r="52" ht="33" customHeight="1" x14ac:dyDescent="0.25"/>
    <row r="53" ht="32.25" customHeight="1" x14ac:dyDescent="0.25"/>
    <row r="59" ht="32.25" customHeight="1" x14ac:dyDescent="0.25"/>
    <row r="60" ht="32.25" customHeight="1" x14ac:dyDescent="0.25"/>
    <row r="65" ht="30.75" customHeight="1" x14ac:dyDescent="0.25"/>
    <row r="66" ht="30" customHeight="1" x14ac:dyDescent="0.25"/>
    <row r="71" ht="33.75" customHeight="1" x14ac:dyDescent="0.25"/>
    <row r="72" ht="33" customHeight="1" x14ac:dyDescent="0.25"/>
    <row r="77" ht="28.5" customHeight="1" x14ac:dyDescent="0.25"/>
    <row r="78" ht="33" customHeight="1" x14ac:dyDescent="0.25"/>
    <row r="81" spans="1:4" ht="12.75" customHeight="1" x14ac:dyDescent="0.25"/>
    <row r="84" spans="1:4" ht="33" customHeight="1" x14ac:dyDescent="0.25"/>
    <row r="85" spans="1:4" ht="30" customHeight="1" x14ac:dyDescent="0.25"/>
    <row r="88" spans="1:4" x14ac:dyDescent="0.25">
      <c r="A88" s="2"/>
      <c r="B88" s="2"/>
      <c r="C88" s="2"/>
      <c r="D88" s="2"/>
    </row>
    <row r="89" spans="1:4" x14ac:dyDescent="0.25">
      <c r="D89" s="1"/>
    </row>
    <row r="90" spans="1:4" x14ac:dyDescent="0.25">
      <c r="D90" s="1"/>
    </row>
    <row r="91" spans="1:4" x14ac:dyDescent="0.25">
      <c r="D91" s="1"/>
    </row>
    <row r="92" spans="1:4" x14ac:dyDescent="0.25">
      <c r="D92" s="1"/>
    </row>
    <row r="94" spans="1:4" x14ac:dyDescent="0.25">
      <c r="A94" s="2"/>
      <c r="B94" s="2"/>
      <c r="C94" s="2"/>
    </row>
    <row r="95" spans="1:4" x14ac:dyDescent="0.25">
      <c r="A95" s="2"/>
      <c r="B95" s="2"/>
      <c r="C95" s="2"/>
      <c r="D95" s="2"/>
    </row>
    <row r="96" spans="1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</sheetData>
  <mergeCells count="13">
    <mergeCell ref="A1:J1"/>
    <mergeCell ref="A2:J2"/>
    <mergeCell ref="A3:J3"/>
    <mergeCell ref="A4:J4"/>
    <mergeCell ref="I6:J6"/>
    <mergeCell ref="A6:D6"/>
    <mergeCell ref="E6:F6"/>
    <mergeCell ref="A17:D17"/>
    <mergeCell ref="E17:F17"/>
    <mergeCell ref="G17:H17"/>
    <mergeCell ref="I17:J17"/>
    <mergeCell ref="E5:H5"/>
    <mergeCell ref="G6:H6"/>
  </mergeCells>
  <printOptions horizontalCentered="1"/>
  <pageMargins left="0.25" right="0.25" top="0.75" bottom="0.75" header="0.3" footer="0.3"/>
  <pageSetup paperSize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Nebraska Dept of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Ryken</dc:creator>
  <cp:lastModifiedBy>Smith, Dana</cp:lastModifiedBy>
  <cp:lastPrinted>2021-03-03T20:57:20Z</cp:lastPrinted>
  <dcterms:created xsi:type="dcterms:W3CDTF">2014-09-09T13:47:37Z</dcterms:created>
  <dcterms:modified xsi:type="dcterms:W3CDTF">2024-12-18T15:16:50Z</dcterms:modified>
</cp:coreProperties>
</file>